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<sst xmlns="http://schemas.openxmlformats.org/spreadsheetml/2006/main" count="55" uniqueCount="34">
  <si>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序号</t>
  </si>
  <si>
    <t>岗位名称</t>
  </si>
  <si>
    <t>岗位代码</t>
  </si>
  <si>
    <t>招录人数</t>
  </si>
  <si>
    <t>笔试准考证号</t>
  </si>
  <si>
    <t>笔试成绩</t>
  </si>
  <si>
    <t>面试准考证号</t>
  </si>
  <si>
    <t>面试成绩</t>
  </si>
  <si>
    <t>综合成绩</t>
  </si>
  <si>
    <t>入围情况</t>
  </si>
  <si>
    <t>教师</t>
  </si>
  <si>
    <t>260610001</t>
  </si>
  <si>
    <t>BCKO03010001</t>
  </si>
  <si>
    <t>2026061634410219</t>
  </si>
  <si>
    <t>入围体检</t>
  </si>
  <si>
    <t>BCKO03020002</t>
  </si>
  <si>
    <t>2026061634640222</t>
  </si>
  <si>
    <t>未入围体检</t>
  </si>
  <si>
    <t>BCKO03110011</t>
  </si>
  <si>
    <t>2026061630990617</t>
  </si>
  <si>
    <t>260610003</t>
  </si>
  <si>
    <t>BCKO04070037</t>
  </si>
  <si>
    <t>2026061634825152</t>
  </si>
  <si>
    <t>BCKO04140044</t>
  </si>
  <si>
    <t>2026061631489729</t>
  </si>
  <si>
    <t>BCKO04160046</t>
  </si>
  <si>
    <t>2026061630045057</t>
  </si>
  <si>
    <t>260610004</t>
  </si>
  <si>
    <t>BCKO05180078</t>
  </si>
  <si>
    <t>2026061630020727</t>
  </si>
  <si>
    <t>BCKO06120102</t>
  </si>
  <si>
    <t>2026061635022474</t>
  </si>
  <si>
    <t>BCKO06200110</t>
  </si>
  <si>
    <t>2026061631589951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</si>
</sst>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tabSelected="1" topLeftCell="B1" workbookViewId="0">
      <selection activeCell="K12" sqref="K12"/>
    </sheetView>
  </sheetViews>
  <sheetFormatPr defaultColWidth="9" defaultRowHeight="14.4" customHeight="1"/>
  <cols>
    <col min="1" max="1" width="5.81666666666667" style="2" customWidth="1"/>
    <col min="2" max="2" width="10.125" style="2" customWidth="1"/>
    <col min="3" max="3" width="12.125" style="3" customWidth="1"/>
    <col min="4" max="4" width="9.375" style="3" customWidth="1"/>
    <col min="5" max="5" width="16.375" style="3" customWidth="1"/>
    <col min="6" max="6" width="9.375" style="3" customWidth="1"/>
    <col min="7" max="7" width="17.75" style="2" customWidth="1"/>
    <col min="8" max="8" width="11.75" style="2" customWidth="1"/>
    <col min="9" max="9" width="10.625" customWidth="1"/>
    <col min="10" max="10" width="13.125" style="2" customWidth="1"/>
  </cols>
  <sheetData>
    <row r="1" ht="24" customHeight="1" spans="1:10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7" t="s">
        <v>8</v>
      </c>
      <c r="J1" s="5" t="s">
        <v>9</v>
      </c>
    </row>
    <row r="2" s="1" customFormat="1" ht="56.7" customHeight="1" spans="1:10">
      <c r="A2" s="8">
        <v>1</v>
      </c>
      <c r="B2" s="9" t="s">
        <v>10</v>
      </c>
      <c r="C2" s="9" t="s">
        <v>11</v>
      </c>
      <c r="D2" s="9">
        <v>1</v>
      </c>
      <c r="E2" s="9" t="s">
        <v>12</v>
      </c>
      <c r="F2" s="9">
        <v>67</v>
      </c>
      <c r="G2" s="9" t="s">
        <v>13</v>
      </c>
      <c r="H2" s="9">
        <v>81.12</v>
      </c>
      <c r="I2" s="10">
        <f>ROUND(F2*0.5+H2*0.5,2)</f>
        <v>74.06</v>
      </c>
      <c r="J2" s="9" t="s">
        <v>14</v>
      </c>
    </row>
    <row r="3" s="1" customFormat="1" ht="56.7" customHeight="1" spans="1:10">
      <c r="A3" s="8">
        <v>2</v>
      </c>
      <c r="B3" s="9" t="s">
        <v>10</v>
      </c>
      <c r="C3" s="9" t="s">
        <v>11</v>
      </c>
      <c r="D3" s="9">
        <v>1</v>
      </c>
      <c r="E3" s="9" t="s">
        <v>15</v>
      </c>
      <c r="F3" s="9">
        <v>66</v>
      </c>
      <c r="G3" s="9" t="s">
        <v>16</v>
      </c>
      <c r="H3" s="11">
        <v>72.92</v>
      </c>
      <c r="I3" s="10">
        <f t="shared" ref="I3:I10" si="0">ROUND(F3*0.5+H3*0.5,2)</f>
        <v>69.46</v>
      </c>
      <c r="J3" s="11" t="s">
        <v>17</v>
      </c>
    </row>
    <row r="4" s="1" customFormat="1" ht="56.7" customHeight="1" spans="1:10">
      <c r="A4" s="8">
        <v>3</v>
      </c>
      <c r="B4" s="9" t="s">
        <v>10</v>
      </c>
      <c r="C4" s="9" t="s">
        <v>11</v>
      </c>
      <c r="D4" s="9">
        <v>1</v>
      </c>
      <c r="E4" s="9" t="s">
        <v>18</v>
      </c>
      <c r="F4" s="9">
        <v>65</v>
      </c>
      <c r="G4" s="9" t="s">
        <v>19</v>
      </c>
      <c r="H4" s="11">
        <v>75.84</v>
      </c>
      <c r="I4" s="10">
        <f t="shared" si="0"/>
        <v>70.42</v>
      </c>
      <c r="J4" s="11" t="s">
        <v>17</v>
      </c>
    </row>
    <row r="5" s="1" customFormat="1" ht="56.7" customHeight="1" spans="1:10">
      <c r="A5" s="8">
        <v>4</v>
      </c>
      <c r="B5" s="9" t="s">
        <v>10</v>
      </c>
      <c r="C5" s="9" t="s">
        <v>20</v>
      </c>
      <c r="D5" s="9">
        <v>1</v>
      </c>
      <c r="E5" s="9" t="s">
        <v>21</v>
      </c>
      <c r="F5" s="9">
        <v>72</v>
      </c>
      <c r="G5" s="9" t="s">
        <v>22</v>
      </c>
      <c r="H5" s="11">
        <v>85.12</v>
      </c>
      <c r="I5" s="10">
        <f t="shared" si="0"/>
        <v>78.56</v>
      </c>
      <c r="J5" s="11" t="s">
        <v>14</v>
      </c>
    </row>
    <row r="6" s="1" customFormat="1" ht="56.7" customHeight="1" spans="1:10">
      <c r="A6" s="8">
        <v>5</v>
      </c>
      <c r="B6" s="9" t="s">
        <v>10</v>
      </c>
      <c r="C6" s="9" t="s">
        <v>20</v>
      </c>
      <c r="D6" s="9">
        <v>1</v>
      </c>
      <c r="E6" s="9" t="s">
        <v>23</v>
      </c>
      <c r="F6" s="9">
        <v>72.5</v>
      </c>
      <c r="G6" s="9" t="s">
        <v>24</v>
      </c>
      <c r="H6" s="11">
        <v>81.8</v>
      </c>
      <c r="I6" s="10">
        <f t="shared" si="0"/>
        <v>77.15</v>
      </c>
      <c r="J6" s="11" t="s">
        <v>17</v>
      </c>
    </row>
    <row r="7" s="1" customFormat="1" ht="56.7" customHeight="1" spans="1:10">
      <c r="A7" s="8">
        <v>6</v>
      </c>
      <c r="B7" s="9" t="s">
        <v>10</v>
      </c>
      <c r="C7" s="9" t="s">
        <v>20</v>
      </c>
      <c r="D7" s="9">
        <v>1</v>
      </c>
      <c r="E7" s="9" t="s">
        <v>25</v>
      </c>
      <c r="F7" s="9">
        <v>74</v>
      </c>
      <c r="G7" s="9" t="s">
        <v>26</v>
      </c>
      <c r="H7" s="11">
        <v>82.12</v>
      </c>
      <c r="I7" s="10">
        <f t="shared" si="0"/>
        <v>78.06</v>
      </c>
      <c r="J7" s="11" t="s">
        <v>17</v>
      </c>
    </row>
    <row r="8" s="1" customFormat="1" ht="56.7" customHeight="1" spans="1:10">
      <c r="A8" s="8">
        <v>7</v>
      </c>
      <c r="B8" s="9" t="s">
        <v>10</v>
      </c>
      <c r="C8" s="9" t="s">
        <v>27</v>
      </c>
      <c r="D8" s="9">
        <v>1</v>
      </c>
      <c r="E8" s="9" t="s">
        <v>28</v>
      </c>
      <c r="F8" s="9">
        <v>73</v>
      </c>
      <c r="G8" s="9" t="s">
        <v>29</v>
      </c>
      <c r="H8" s="11">
        <v>79.9</v>
      </c>
      <c r="I8" s="10">
        <f t="shared" si="0"/>
        <v>76.45</v>
      </c>
      <c r="J8" s="11" t="s">
        <v>17</v>
      </c>
    </row>
    <row r="9" s="1" customFormat="1" ht="56.7" customHeight="1" spans="1:10">
      <c r="A9" s="8">
        <v>8</v>
      </c>
      <c r="B9" s="9" t="s">
        <v>10</v>
      </c>
      <c r="C9" s="9" t="s">
        <v>27</v>
      </c>
      <c r="D9" s="9">
        <v>1</v>
      </c>
      <c r="E9" s="9" t="s">
        <v>30</v>
      </c>
      <c r="F9" s="9">
        <v>71</v>
      </c>
      <c r="G9" s="9" t="s">
        <v>31</v>
      </c>
      <c r="H9" s="11">
        <v>81.64</v>
      </c>
      <c r="I9" s="10">
        <f t="shared" si="0"/>
        <v>76.32</v>
      </c>
      <c r="J9" s="11" t="s">
        <v>17</v>
      </c>
    </row>
    <row r="10" s="1" customFormat="1" ht="56.7" customHeight="1" spans="1:10">
      <c r="A10" s="8">
        <v>9</v>
      </c>
      <c r="B10" s="9" t="s">
        <v>10</v>
      </c>
      <c r="C10" s="9" t="s">
        <v>27</v>
      </c>
      <c r="D10" s="9">
        <v>1</v>
      </c>
      <c r="E10" s="9" t="s">
        <v>32</v>
      </c>
      <c r="F10" s="9">
        <v>70</v>
      </c>
      <c r="G10" s="9" t="s">
        <v>33</v>
      </c>
      <c r="H10" s="11">
        <v>84.72</v>
      </c>
      <c r="I10" s="10">
        <f t="shared" si="0"/>
        <v>77.36</v>
      </c>
      <c r="J10" s="11" t="s">
        <v>14</v>
      </c>
    </row>
  </sheetData>
  <dataValidations count="1">
    <dataValidation type="list" allowBlank="1" showInputMessage="1" showErrorMessage="1" sqref="J2:J10 J11:J1048576">
      <formula1>"入围体检,未入围体检"</formula1>
    </dataValidation>
  </dataValidations>
  <pageMargins left="0.7" right="0.0784722222222222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白鬲</cp:lastModifiedBy>
  <dcterms:created xsi:type="dcterms:W3CDTF">2006-09-16T00:00:00Z</dcterms:created>
  <dcterms:modified xsi:type="dcterms:W3CDTF">2026-07-22T00:59:17Z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8F79DA0C6DB742B39531B27F3D77EDF5_13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